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86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<sst xmlns="http://schemas.openxmlformats.org/spreadsheetml/2006/main" count="109" uniqueCount="64">
  <si>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>STATUS</t>
  </si>
  <si>
    <t>BCNR</t>
  </si>
  <si>
    <t>CASE</t>
  </si>
  <si>
    <t>CLIENT NAME</t>
  </si>
  <si>
    <t xml:space="preserve">Court Martial </t>
  </si>
  <si>
    <t>Security Clearance</t>
  </si>
  <si>
    <t>Discharge Upgrade</t>
  </si>
  <si>
    <t>Dias, Phil</t>
  </si>
  <si>
    <t>Article 138 complaint</t>
  </si>
  <si>
    <t>Samii Farrokh</t>
  </si>
  <si>
    <t>Castelli, Salvatore</t>
  </si>
  <si>
    <t>Gosiewski, Michael</t>
  </si>
  <si>
    <t>Reese, Renisha</t>
  </si>
  <si>
    <t>Gillis, Andrew</t>
  </si>
  <si>
    <t>Haggerton Jr., Henry</t>
  </si>
  <si>
    <t>Nevandro, Jodi</t>
  </si>
  <si>
    <t>Van Cleef, Robert</t>
  </si>
  <si>
    <t>Bryce, Virginia</t>
  </si>
  <si>
    <t>Arranaga, Luis</t>
  </si>
  <si>
    <t>Campbell, Carlos</t>
  </si>
  <si>
    <t>Austin, Gordon</t>
  </si>
  <si>
    <t>Handelman, Paul</t>
  </si>
  <si>
    <t>Martinez, Joseph</t>
  </si>
  <si>
    <t>Stozier, Christopher</t>
  </si>
  <si>
    <t>McPhatter, Shattasha</t>
  </si>
  <si>
    <t>Peterson, Rodney</t>
  </si>
  <si>
    <t>Waller, Jack</t>
  </si>
  <si>
    <t>Negron, Rico</t>
  </si>
  <si>
    <t>Curry, Michael</t>
  </si>
  <si>
    <t>Giovanetti, Michael</t>
  </si>
  <si>
    <t>Bennett, Gordon</t>
  </si>
  <si>
    <t>Drikow, Gary</t>
  </si>
  <si>
    <t>Webb, Michael</t>
  </si>
  <si>
    <t>Madrid, Stephen</t>
  </si>
  <si>
    <t>Jawad, Muhommad</t>
  </si>
  <si>
    <t>Downard, Frank</t>
  </si>
  <si>
    <t>Security Clearance (Wrongful Termination)</t>
  </si>
  <si>
    <t>BCNR (Retirement)</t>
  </si>
  <si>
    <t>Administrative Seperation (Pending)</t>
  </si>
  <si>
    <t>PERB</t>
  </si>
  <si>
    <t>Dir Referral</t>
  </si>
  <si>
    <t>SF-86</t>
  </si>
  <si>
    <t>Return Assist</t>
  </si>
  <si>
    <t>VA Disability claim</t>
  </si>
  <si>
    <t xml:space="preserve">GO </t>
  </si>
  <si>
    <t>Separation</t>
  </si>
  <si>
    <t>TSA Security Violation</t>
  </si>
  <si>
    <t>X</t>
  </si>
  <si>
    <t>Court Martial - Piss Test</t>
  </si>
  <si>
    <t>Employment Assistance</t>
  </si>
  <si>
    <t>SF-86 Assistance</t>
  </si>
  <si>
    <t>Dir Referral- completed</t>
  </si>
  <si>
    <t>Eric Client</t>
  </si>
  <si>
    <t>Transfer request</t>
  </si>
  <si>
    <t>PAID</t>
  </si>
  <si>
    <t>RET AMT</t>
  </si>
  <si>
    <t>BALANCE</t>
  </si>
  <si>
    <t>FEE</t>
  </si>
  <si>
    <t>TOTALS</t>
  </si>
  <si>
    <t>Pending Response</t>
  </si>
  <si>
    <t>Close</t>
  </si>
  <si>
    <t>Sulla, Andres</t>
  </si>
  <si>
    <t>OMO</t>
  </si>
  <si>
    <t>MINUS 10%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</si>
</sst>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&quot;$&quot;#,##0.00;[Red]&quot;$&quot;#,##0.0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;[Red]0.00"/>
    <numFmt numFmtId="173" formatCode="#,##0.00;[Red]#,##0.00"/>
    <numFmt numFmtId="174" formatCode="m/d/yy;@"/>
    <numFmt numFmtId="175" formatCode="mmm\-yyyy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justify" vertical="justify"/>
    </xf>
    <xf numFmtId="0" fontId="4" fillId="0" borderId="1" xfId="0" applyNumberFormat="1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/>
    </xf>
    <xf numFmtId="0" fontId="5" fillId="2" borderId="1" xfId="0" applyFont="1" applyFill="1" applyBorder="1" applyAlignment="1">
      <alignment horizontal="center" vertical="justify"/>
    </xf>
    <xf numFmtId="165" fontId="4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4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0" fontId="4" fillId="0" borderId="2" xfId="0" applyNumberFormat="1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9" fontId="4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22.421875" style="0" customWidth="1"/>
    <col min="2" max="2" width="6.140625" style="0" customWidth="1"/>
    <col min="3" max="3" width="39.421875" style="0" customWidth="1"/>
    <col min="4" max="4" width="24.8515625" style="0" customWidth="1"/>
    <col min="5" max="5" width="10.57421875" style="0" customWidth="1"/>
    <col min="6" max="6" width="13.421875" style="0" customWidth="1"/>
    <col min="7" max="7" width="15.7109375" style="0" customWidth="1"/>
    <col min="8" max="8" width="14.421875" style="0" customWidth="1"/>
  </cols>
  <sheetData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8" ht="15">
      <c r="A4" s="5" t="s">
        <v>3</v>
      </c>
      <c r="B4" s="9" t="s">
        <v>44</v>
      </c>
      <c r="C4" s="9" t="s">
        <v>2</v>
      </c>
      <c r="D4" s="9" t="s">
        <v>0</v>
      </c>
      <c r="E4" s="9" t="s">
        <v>55</v>
      </c>
      <c r="F4" s="9" t="s">
        <v>54</v>
      </c>
      <c r="G4" s="9" t="s">
        <v>56</v>
      </c>
      <c r="H4" s="9" t="s">
        <v>57</v>
      </c>
    </row>
    <row r="5" spans="1:8" ht="15">
      <c r="A5" s="4" t="s">
        <v>18</v>
      </c>
      <c r="B5" s="4" t="s">
        <v>47</v>
      </c>
      <c r="C5" s="15" t="s">
        <v>36</v>
      </c>
      <c r="D5" s="6" t="s">
        <v>59</v>
      </c>
      <c r="E5" s="12">
        <v>5000</v>
      </c>
      <c r="F5" s="12">
        <v>5500</v>
      </c>
      <c r="G5" s="12">
        <v>-460</v>
      </c>
      <c r="H5" s="12">
        <v>0</v>
      </c>
    </row>
    <row r="6" spans="1:8" ht="15">
      <c r="A6" s="4" t="s">
        <v>20</v>
      </c>
      <c r="B6" s="4" t="s">
        <v>47</v>
      </c>
      <c r="C6" s="4" t="s">
        <v>38</v>
      </c>
      <c r="D6" s="7"/>
      <c r="E6" s="12">
        <v>5000</v>
      </c>
      <c r="F6" s="12">
        <v>7000</v>
      </c>
      <c r="G6" s="12">
        <v>225.83</v>
      </c>
      <c r="H6" s="12"/>
    </row>
    <row r="7" spans="1:8" ht="15">
      <c r="A7" s="3" t="s">
        <v>30</v>
      </c>
      <c r="B7" s="3" t="s">
        <v>47</v>
      </c>
      <c r="C7" s="3" t="s">
        <v>37</v>
      </c>
      <c r="D7" s="7"/>
      <c r="E7" s="12">
        <v>3500</v>
      </c>
      <c r="F7" s="12">
        <v>3000</v>
      </c>
      <c r="G7" s="12">
        <v>2704.2</v>
      </c>
      <c r="H7" s="12"/>
    </row>
    <row r="8" spans="1:8" ht="15">
      <c r="A8" s="4" t="s">
        <v>17</v>
      </c>
      <c r="B8" s="4" t="s">
        <v>47</v>
      </c>
      <c r="C8" s="4" t="s">
        <v>45</v>
      </c>
      <c r="D8" s="6" t="s">
        <v>60</v>
      </c>
      <c r="E8" s="12">
        <v>3500</v>
      </c>
      <c r="F8" s="12">
        <v>3500</v>
      </c>
      <c r="G8" s="12">
        <v>-220</v>
      </c>
      <c r="H8" s="12">
        <v>0</v>
      </c>
    </row>
    <row r="9" spans="1:8" ht="15">
      <c r="A9" s="4" t="s">
        <v>19</v>
      </c>
      <c r="B9" s="4" t="s">
        <v>47</v>
      </c>
      <c r="C9" s="4" t="s">
        <v>39</v>
      </c>
      <c r="D9" s="6" t="s">
        <v>40</v>
      </c>
      <c r="E9" s="12">
        <v>2000</v>
      </c>
      <c r="F9" s="12">
        <v>700</v>
      </c>
      <c r="G9" s="12">
        <v>0</v>
      </c>
      <c r="H9" s="12">
        <v>0</v>
      </c>
    </row>
    <row r="10" spans="1:8" ht="15">
      <c r="A10" s="4" t="s">
        <v>10</v>
      </c>
      <c r="B10" s="4" t="s">
        <v>47</v>
      </c>
      <c r="C10" s="4" t="s">
        <v>46</v>
      </c>
      <c r="D10" s="6" t="s">
        <v>59</v>
      </c>
      <c r="E10" s="12">
        <v>1000</v>
      </c>
      <c r="F10" s="12">
        <v>1000</v>
      </c>
      <c r="G10" s="12">
        <v>614.56</v>
      </c>
      <c r="H10" s="12">
        <v>0</v>
      </c>
    </row>
    <row r="11" spans="1:8" ht="15">
      <c r="A11" s="4" t="s">
        <v>28</v>
      </c>
      <c r="B11" s="4" t="s">
        <v>47</v>
      </c>
      <c r="C11" s="4" t="s">
        <v>53</v>
      </c>
      <c r="D11" s="6" t="s">
        <v>59</v>
      </c>
      <c r="E11" s="12">
        <v>3000</v>
      </c>
      <c r="F11" s="12">
        <v>1200</v>
      </c>
      <c r="G11" s="12">
        <v>-2916.4</v>
      </c>
      <c r="H11" s="12">
        <v>0</v>
      </c>
    </row>
    <row r="12" spans="1:8" ht="15">
      <c r="A12" s="3" t="s">
        <v>7</v>
      </c>
      <c r="B12" s="3" t="s">
        <v>47</v>
      </c>
      <c r="C12" s="3" t="s">
        <v>8</v>
      </c>
      <c r="D12" s="7"/>
      <c r="E12" s="12">
        <v>3500</v>
      </c>
      <c r="F12" s="12">
        <v>3500</v>
      </c>
      <c r="G12" s="12">
        <v>3160.55</v>
      </c>
      <c r="H12" s="12"/>
    </row>
    <row r="13" spans="1:8" ht="15">
      <c r="A13" s="2" t="s">
        <v>35</v>
      </c>
      <c r="B13" s="2" t="s">
        <v>47</v>
      </c>
      <c r="C13" s="2" t="s">
        <v>5</v>
      </c>
      <c r="D13" s="8" t="s">
        <v>40</v>
      </c>
      <c r="E13" s="12">
        <v>3500</v>
      </c>
      <c r="F13" s="12">
        <v>3500</v>
      </c>
      <c r="G13" s="12">
        <v>0</v>
      </c>
      <c r="H13" s="12">
        <v>0</v>
      </c>
    </row>
    <row r="14" spans="1:8" ht="15">
      <c r="A14" s="3" t="s">
        <v>31</v>
      </c>
      <c r="B14" s="3" t="s">
        <v>47</v>
      </c>
      <c r="C14" s="3" t="s">
        <v>6</v>
      </c>
      <c r="D14" s="7"/>
      <c r="E14" s="12">
        <v>3500</v>
      </c>
      <c r="F14" s="12">
        <v>3500</v>
      </c>
      <c r="G14" s="12">
        <v>3465.9</v>
      </c>
      <c r="H14" s="12"/>
    </row>
    <row r="15" spans="1:8" ht="15">
      <c r="A15" s="4" t="s">
        <v>13</v>
      </c>
      <c r="B15" s="4" t="s">
        <v>47</v>
      </c>
      <c r="C15" s="4" t="s">
        <v>50</v>
      </c>
      <c r="D15" s="7"/>
      <c r="E15" s="12">
        <v>5000</v>
      </c>
      <c r="F15" s="12">
        <v>1000</v>
      </c>
      <c r="G15" s="12">
        <v>340</v>
      </c>
      <c r="H15" s="12"/>
    </row>
    <row r="16" spans="1:8" ht="15">
      <c r="A16" s="3" t="s">
        <v>29</v>
      </c>
      <c r="B16" s="3" t="s">
        <v>47</v>
      </c>
      <c r="C16" s="3" t="s">
        <v>42</v>
      </c>
      <c r="D16" s="7"/>
      <c r="E16" s="12">
        <v>2500</v>
      </c>
      <c r="F16" s="12">
        <v>2500</v>
      </c>
      <c r="G16" s="12">
        <v>2334.85</v>
      </c>
      <c r="H16" s="12"/>
    </row>
    <row r="17" spans="1:8" ht="15">
      <c r="A17" s="4" t="s">
        <v>11</v>
      </c>
      <c r="B17" s="4" t="s">
        <v>47</v>
      </c>
      <c r="C17" s="4" t="s">
        <v>5</v>
      </c>
      <c r="D17" s="6" t="s">
        <v>40</v>
      </c>
      <c r="E17" s="12">
        <v>3500</v>
      </c>
      <c r="F17" s="12">
        <v>3500</v>
      </c>
      <c r="G17" s="12">
        <v>0</v>
      </c>
      <c r="H17" s="12">
        <v>0</v>
      </c>
    </row>
    <row r="18" spans="1:8" ht="15">
      <c r="A18" s="4" t="s">
        <v>14</v>
      </c>
      <c r="B18" s="4" t="s">
        <v>47</v>
      </c>
      <c r="C18" s="4" t="s">
        <v>48</v>
      </c>
      <c r="D18" s="6"/>
      <c r="E18" s="12">
        <v>5000</v>
      </c>
      <c r="F18" s="12">
        <v>5000</v>
      </c>
      <c r="G18" s="12">
        <v>2050</v>
      </c>
      <c r="H18" s="12"/>
    </row>
    <row r="19" spans="1:8" ht="15">
      <c r="A19" s="3" t="s">
        <v>21</v>
      </c>
      <c r="B19" s="3" t="s">
        <v>47</v>
      </c>
      <c r="C19" s="3" t="s">
        <v>41</v>
      </c>
      <c r="D19" s="6" t="s">
        <v>51</v>
      </c>
      <c r="E19" s="12">
        <v>600</v>
      </c>
      <c r="F19" s="12">
        <v>600</v>
      </c>
      <c r="G19" s="12">
        <v>0</v>
      </c>
      <c r="H19" s="12">
        <v>0</v>
      </c>
    </row>
    <row r="20" spans="1:8" ht="13.5" customHeight="1">
      <c r="A20" s="10" t="s">
        <v>34</v>
      </c>
      <c r="B20" s="10" t="s">
        <v>47</v>
      </c>
      <c r="C20" s="10" t="s">
        <v>52</v>
      </c>
      <c r="D20" s="16" t="s">
        <v>40</v>
      </c>
      <c r="E20" s="12">
        <v>0</v>
      </c>
      <c r="F20" s="12">
        <v>0</v>
      </c>
      <c r="G20" s="12">
        <v>0</v>
      </c>
      <c r="H20" s="12">
        <v>0</v>
      </c>
    </row>
    <row r="21" spans="1:8" ht="22.5" customHeight="1">
      <c r="A21" s="3" t="s">
        <v>33</v>
      </c>
      <c r="B21" s="3" t="s">
        <v>47</v>
      </c>
      <c r="C21" s="3" t="s">
        <v>4</v>
      </c>
      <c r="D21" s="6"/>
      <c r="E21" s="12">
        <v>4000</v>
      </c>
      <c r="F21" s="12">
        <v>9500</v>
      </c>
      <c r="G21" s="12">
        <v>-861.3</v>
      </c>
      <c r="H21" s="12">
        <v>0</v>
      </c>
    </row>
    <row r="22" spans="1:8" ht="15">
      <c r="A22" s="4" t="s">
        <v>22</v>
      </c>
      <c r="B22" s="4" t="s">
        <v>47</v>
      </c>
      <c r="C22" s="4" t="s">
        <v>42</v>
      </c>
      <c r="D22" s="7"/>
      <c r="E22" s="12">
        <v>3000</v>
      </c>
      <c r="F22" s="12">
        <v>3000</v>
      </c>
      <c r="G22" s="12">
        <v>502.45</v>
      </c>
      <c r="H22" s="12"/>
    </row>
    <row r="23" spans="1:8" ht="30">
      <c r="A23" s="4" t="s">
        <v>24</v>
      </c>
      <c r="B23" s="4" t="s">
        <v>47</v>
      </c>
      <c r="C23" s="4" t="s">
        <v>5</v>
      </c>
      <c r="D23" s="7"/>
      <c r="E23" s="12">
        <v>3000</v>
      </c>
      <c r="F23" s="12">
        <v>3000</v>
      </c>
      <c r="G23" s="12">
        <v>1739.96</v>
      </c>
      <c r="H23" s="12"/>
    </row>
    <row r="24" spans="1:8" ht="15">
      <c r="A24" s="4" t="s">
        <v>27</v>
      </c>
      <c r="B24" s="4" t="s">
        <v>47</v>
      </c>
      <c r="C24" s="4" t="s">
        <v>4</v>
      </c>
      <c r="D24" s="7" t="s">
        <v>51</v>
      </c>
      <c r="E24" s="12">
        <v>3000</v>
      </c>
      <c r="F24" s="12">
        <v>3000</v>
      </c>
      <c r="G24" s="12">
        <v>0</v>
      </c>
      <c r="H24" s="12">
        <v>0</v>
      </c>
    </row>
    <row r="25" spans="1:8" ht="15">
      <c r="A25" s="4" t="s">
        <v>15</v>
      </c>
      <c r="B25" s="4" t="s">
        <v>47</v>
      </c>
      <c r="C25" s="4" t="s">
        <v>4</v>
      </c>
      <c r="D25" s="6"/>
      <c r="E25" s="12">
        <v>5000</v>
      </c>
      <c r="F25" s="12">
        <v>5000</v>
      </c>
      <c r="G25" s="12">
        <v>-2524.62</v>
      </c>
      <c r="H25" s="12"/>
    </row>
    <row r="26" spans="1:8" ht="15">
      <c r="A26" s="3" t="s">
        <v>25</v>
      </c>
      <c r="B26" s="3" t="s">
        <v>47</v>
      </c>
      <c r="C26" s="3" t="s">
        <v>5</v>
      </c>
      <c r="D26" s="6" t="s">
        <v>59</v>
      </c>
      <c r="E26" s="12">
        <v>5000</v>
      </c>
      <c r="F26" s="12">
        <v>2500</v>
      </c>
      <c r="G26" s="12">
        <v>150.06</v>
      </c>
      <c r="H26" s="12">
        <v>0</v>
      </c>
    </row>
    <row r="27" spans="1:8" ht="15">
      <c r="A27" s="4" t="s">
        <v>12</v>
      </c>
      <c r="B27" s="4" t="s">
        <v>47</v>
      </c>
      <c r="C27" s="4" t="s">
        <v>4</v>
      </c>
      <c r="D27" s="6"/>
      <c r="E27" s="12">
        <v>5000</v>
      </c>
      <c r="F27" s="12">
        <v>2500</v>
      </c>
      <c r="G27" s="12">
        <v>2498.5</v>
      </c>
      <c r="H27" s="12"/>
    </row>
    <row r="28" spans="1:8" ht="15">
      <c r="A28" s="3" t="s">
        <v>9</v>
      </c>
      <c r="B28" s="3" t="s">
        <v>47</v>
      </c>
      <c r="C28" s="3" t="s">
        <v>5</v>
      </c>
      <c r="D28" s="7"/>
      <c r="E28" s="12">
        <v>3500</v>
      </c>
      <c r="F28" s="12">
        <v>3500</v>
      </c>
      <c r="G28" s="12">
        <v>3348.62</v>
      </c>
      <c r="H28" s="12">
        <v>0</v>
      </c>
    </row>
    <row r="29" spans="1:8" ht="15">
      <c r="A29" s="3" t="s">
        <v>23</v>
      </c>
      <c r="B29" s="3" t="s">
        <v>47</v>
      </c>
      <c r="C29" s="3" t="s">
        <v>49</v>
      </c>
      <c r="D29" s="7"/>
      <c r="E29" s="12">
        <v>1000</v>
      </c>
      <c r="F29" s="12">
        <v>1000</v>
      </c>
      <c r="G29" s="12">
        <v>889.4</v>
      </c>
      <c r="H29" s="12"/>
    </row>
    <row r="30" spans="1:8" ht="15">
      <c r="A30" s="17" t="s">
        <v>61</v>
      </c>
      <c r="B30" s="17" t="s">
        <v>47</v>
      </c>
      <c r="C30" s="17" t="s">
        <v>62</v>
      </c>
      <c r="D30" s="18"/>
      <c r="E30" s="19">
        <v>7500</v>
      </c>
      <c r="F30" s="19">
        <v>7500</v>
      </c>
      <c r="G30" s="19">
        <v>7500</v>
      </c>
      <c r="H30" s="19" t="s">
        <v>63</v>
      </c>
    </row>
    <row r="31" spans="1:8" ht="15">
      <c r="A31" s="4" t="s">
        <v>16</v>
      </c>
      <c r="B31" s="4" t="s">
        <v>47</v>
      </c>
      <c r="C31" s="4" t="s">
        <v>1</v>
      </c>
      <c r="D31" s="7"/>
      <c r="E31" s="12">
        <v>1000</v>
      </c>
      <c r="F31" s="12">
        <v>1000</v>
      </c>
      <c r="G31" s="12">
        <v>997.45</v>
      </c>
      <c r="H31" s="12"/>
    </row>
    <row r="32" spans="1:8" ht="15">
      <c r="A32" s="3" t="s">
        <v>26</v>
      </c>
      <c r="B32" s="3" t="s">
        <v>47</v>
      </c>
      <c r="C32" s="3" t="s">
        <v>5</v>
      </c>
      <c r="D32" s="6" t="s">
        <v>59</v>
      </c>
      <c r="E32" s="12">
        <v>3000</v>
      </c>
      <c r="F32" s="12">
        <v>3000</v>
      </c>
      <c r="G32" s="12">
        <v>2077.96</v>
      </c>
      <c r="H32" s="12">
        <v>0</v>
      </c>
    </row>
    <row r="33" spans="1:8" ht="15">
      <c r="A33" s="14" t="s">
        <v>32</v>
      </c>
      <c r="B33" s="14" t="s">
        <v>47</v>
      </c>
      <c r="C33" s="14" t="s">
        <v>43</v>
      </c>
      <c r="D33" s="6"/>
      <c r="E33" s="12">
        <v>3500</v>
      </c>
      <c r="F33" s="12">
        <v>3500</v>
      </c>
      <c r="G33" s="12">
        <v>2453.95</v>
      </c>
      <c r="H33" s="12"/>
    </row>
    <row r="34" spans="1:8" ht="15.75">
      <c r="A34" s="11"/>
      <c r="B34" s="11"/>
      <c r="C34" s="11"/>
      <c r="D34" s="11" t="s">
        <v>58</v>
      </c>
      <c r="E34" s="12">
        <f>SUM(E5:E33)</f>
        <v>97600</v>
      </c>
      <c r="F34" s="12">
        <f>SUM(F5:F33)</f>
        <v>93000</v>
      </c>
      <c r="G34" s="12">
        <f>SUM(G5:G33)</f>
        <v>30071.920000000006</v>
      </c>
      <c r="H34" s="13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  <row r="48" spans="1:4" ht="15">
      <c r="A48" s="1"/>
      <c r="B48" s="1"/>
      <c r="C48" s="1"/>
      <c r="D48" s="1"/>
    </row>
    <row r="49" spans="1:4" ht="15">
      <c r="A49" s="1"/>
      <c r="B49" s="1"/>
      <c r="C49" s="1"/>
      <c r="D49" s="1"/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</sheetData>
  <printOptions/>
  <pageMargins left="0.75" right="0.75" top="1" bottom="1" header="0.5" footer="0.5"/>
  <pageSetup horizontalDpi="600" verticalDpi="600" orientation="landscape" scale="85" r:id="rId1"/>
  <headerFooter alignWithMargins="0">
    <oddHeader>&amp;L&amp;D&amp;C&amp;"Arial,Bold"&amp;18Eric Montalvo Client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Taffy Matinenga</dc:creator>
  <cp:keywords/>
  <dc:description/>
  <cp:lastModifiedBy>Eric Montalvo</cp:lastModifiedBy>
  <cp:lastPrinted>2010-03-03T13:13:03Z</cp:lastPrinted>
  <dcterms:created xsi:type="dcterms:W3CDTF">2009-08-13T14:05:33Z</dcterms:created>
  <dcterms:modified xsi:type="dcterms:W3CDTF">2010-03-03T20:03:43Z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